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37 (R2年8月19日審査会) R2徳土 沖ノ洲徳島本町線 徳・南沖洲1他 舗装修繕工事\01 当初設計書\PPI\"/>
    </mc:Choice>
  </mc:AlternateContent>
  <bookViews>
    <workbookView xWindow="0" yWindow="0" windowWidth="28800" windowHeight="1186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38" i="1"/>
  <c r="G37" i="1"/>
  <c r="G31" i="1"/>
  <c r="G29" i="1"/>
  <c r="G24" i="1"/>
  <c r="G23" i="1"/>
  <c r="G21" i="1"/>
  <c r="G19" i="1"/>
  <c r="G15" i="1"/>
  <c r="G12" i="1"/>
  <c r="G11" i="1" s="1"/>
  <c r="G10" i="1" l="1"/>
  <c r="G36" i="1"/>
  <c r="G44" i="1" l="1"/>
  <c r="G46" i="1" s="1"/>
  <c r="G47" i="1" s="1"/>
  <c r="G42" i="1"/>
</calcChain>
</file>

<file path=xl/sharedStrings.xml><?xml version="1.0" encoding="utf-8"?>
<sst xmlns="http://schemas.openxmlformats.org/spreadsheetml/2006/main" count="89" uniqueCount="54">
  <si>
    <t>工事費内訳書</t>
  </si>
  <si>
    <t>住　　　　所</t>
  </si>
  <si>
    <t>商号又は名称</t>
  </si>
  <si>
    <t>代 表 者 名</t>
  </si>
  <si>
    <t>工 事 名</t>
  </si>
  <si>
    <t>Ｒ２徳土　沖ノ洲徳島本町線　徳・南沖洲１他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</si>
  <si>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</si>
  <si>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</si>
  <si>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</si>
  <si>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</si>
  <si>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</si>
  <si>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</si>
  <si>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</si>
  <si>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</si>
  <si>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</si>
  <si>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舗装打換え工</t>
  </si>
  <si>
    <t>舗装版切断</t>
  </si>
  <si>
    <t>m</t>
  </si>
  <si>
    <t>汚泥処理　</t>
  </si>
  <si>
    <t>m3</t>
  </si>
  <si>
    <t>路面切削工</t>
  </si>
  <si>
    <t>路面切削</t>
  </si>
  <si>
    <t>m2</t>
  </si>
  <si>
    <t>殻運搬(路面切削)</t>
  </si>
  <si>
    <t>殻処分</t>
  </si>
  <si>
    <t>ｵｰﾊﾞｰﾚｲ工</t>
  </si>
  <si>
    <t>表層(車道･路肩部)</t>
  </si>
  <si>
    <t>ｱｽﾌｧﾙﾄ舗装補修工　</t>
  </si>
  <si>
    <t>ｸﾗｯｸ処理　</t>
  </si>
  <si>
    <t>仮設工</t>
  </si>
  <si>
    <t>仮舗装工　
　(夜間)</t>
  </si>
  <si>
    <t>段差すりつけ舗装　</t>
  </si>
  <si>
    <t>段差すりつけ舗装撤去　</t>
  </si>
  <si>
    <t>殻運搬　</t>
  </si>
  <si>
    <t>殻処分　</t>
  </si>
  <si>
    <t>仮区画線工
　(夜間)</t>
  </si>
  <si>
    <t>仮区画線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</si>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</sst>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6"/>
      <c r="G3" s="26"/>
    </row>
    <row r="4" spans="1:10" ht="11.25" customHeight="1" x14ac:dyDescent="0.15">
      <c r="E4" s="1" t="s">
        <v>2</v>
      </c>
      <c r="F4" s="26"/>
      <c r="G4" s="26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15">
      <c r="A8" s="2" t="s">
        <v>4</v>
      </c>
      <c r="B8" s="25" t="s">
        <v>5</v>
      </c>
      <c r="C8" s="25"/>
      <c r="D8" s="25"/>
      <c r="E8" s="25"/>
      <c r="F8" s="25"/>
      <c r="G8" s="25"/>
    </row>
    <row r="9" spans="1:10" ht="11.25" customHeight="1" x14ac:dyDescent="0.15">
      <c r="A9" s="23" t="s">
        <v>6</v>
      </c>
      <c r="B9" s="23"/>
      <c r="C9" s="23"/>
      <c r="D9" s="23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19" t="s">
        <v>12</v>
      </c>
      <c r="B10" s="20"/>
      <c r="C10" s="20"/>
      <c r="D10" s="20"/>
      <c r="E10" s="8" t="s">
        <v>13</v>
      </c>
      <c r="F10" s="9">
        <v>1</v>
      </c>
      <c r="G10" s="11">
        <f>G11+G23</f>
        <v>0</v>
      </c>
      <c r="I10" s="13">
        <v>1</v>
      </c>
      <c r="J10" s="14">
        <v>1</v>
      </c>
    </row>
    <row r="11" spans="1:10" ht="42" customHeight="1" x14ac:dyDescent="0.15">
      <c r="A11" s="6"/>
      <c r="B11" s="20" t="s">
        <v>14</v>
      </c>
      <c r="C11" s="20"/>
      <c r="D11" s="20"/>
      <c r="E11" s="8" t="s">
        <v>13</v>
      </c>
      <c r="F11" s="9">
        <v>1</v>
      </c>
      <c r="G11" s="11">
        <f>G12+G15+G19+G21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0" t="s">
        <v>15</v>
      </c>
      <c r="D12" s="20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0" t="s">
        <v>16</v>
      </c>
      <c r="E13" s="8" t="s">
        <v>17</v>
      </c>
      <c r="F13" s="9">
        <v>35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0" t="s">
        <v>18</v>
      </c>
      <c r="E14" s="8" t="s">
        <v>19</v>
      </c>
      <c r="F14" s="10">
        <v>0.1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0" t="s">
        <v>20</v>
      </c>
      <c r="D15" s="20"/>
      <c r="E15" s="8" t="s">
        <v>13</v>
      </c>
      <c r="F15" s="9">
        <v>1</v>
      </c>
      <c r="G15" s="11">
        <f>G16+G17+G18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0" t="s">
        <v>21</v>
      </c>
      <c r="E16" s="8" t="s">
        <v>22</v>
      </c>
      <c r="F16" s="9">
        <v>3380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0" t="s">
        <v>23</v>
      </c>
      <c r="E17" s="8" t="s">
        <v>19</v>
      </c>
      <c r="F17" s="9">
        <v>203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0" t="s">
        <v>24</v>
      </c>
      <c r="E18" s="8" t="s">
        <v>19</v>
      </c>
      <c r="F18" s="9">
        <v>203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0" t="s">
        <v>25</v>
      </c>
      <c r="D19" s="20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0" t="s">
        <v>26</v>
      </c>
      <c r="E20" s="8" t="s">
        <v>22</v>
      </c>
      <c r="F20" s="9">
        <v>3380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0" t="s">
        <v>27</v>
      </c>
      <c r="D21" s="20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0" t="s">
        <v>28</v>
      </c>
      <c r="E22" s="8" t="s">
        <v>17</v>
      </c>
      <c r="F22" s="9">
        <v>300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0" t="s">
        <v>29</v>
      </c>
      <c r="C23" s="20"/>
      <c r="D23" s="20"/>
      <c r="E23" s="8" t="s">
        <v>13</v>
      </c>
      <c r="F23" s="9">
        <v>1</v>
      </c>
      <c r="G23" s="11">
        <f>G24+G29+G31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0" t="s">
        <v>30</v>
      </c>
      <c r="D24" s="20"/>
      <c r="E24" s="8" t="s">
        <v>13</v>
      </c>
      <c r="F24" s="9">
        <v>1</v>
      </c>
      <c r="G24" s="11">
        <f>G25+G26+G27+G28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0" t="s">
        <v>31</v>
      </c>
      <c r="E25" s="8" t="s">
        <v>22</v>
      </c>
      <c r="F25" s="9">
        <v>200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0" t="s">
        <v>32</v>
      </c>
      <c r="E26" s="8" t="s">
        <v>22</v>
      </c>
      <c r="F26" s="9">
        <v>200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0" t="s">
        <v>33</v>
      </c>
      <c r="E27" s="8" t="s">
        <v>19</v>
      </c>
      <c r="F27" s="9">
        <v>6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0" t="s">
        <v>34</v>
      </c>
      <c r="E28" s="8" t="s">
        <v>19</v>
      </c>
      <c r="F28" s="9">
        <v>6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0" t="s">
        <v>35</v>
      </c>
      <c r="D29" s="20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0" t="s">
        <v>36</v>
      </c>
      <c r="E30" s="8" t="s">
        <v>17</v>
      </c>
      <c r="F30" s="9">
        <v>500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0" t="s">
        <v>37</v>
      </c>
      <c r="D31" s="20"/>
      <c r="E31" s="8" t="s">
        <v>13</v>
      </c>
      <c r="F31" s="9">
        <v>1</v>
      </c>
      <c r="G31" s="11">
        <f>G32+G33+G34+G35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0" t="s">
        <v>38</v>
      </c>
      <c r="E32" s="8" t="s">
        <v>39</v>
      </c>
      <c r="F32" s="9">
        <v>2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0" t="s">
        <v>38</v>
      </c>
      <c r="E33" s="8" t="s">
        <v>39</v>
      </c>
      <c r="F33" s="9">
        <v>2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0" t="s">
        <v>38</v>
      </c>
      <c r="E34" s="8" t="s">
        <v>39</v>
      </c>
      <c r="F34" s="9">
        <v>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0" t="s">
        <v>38</v>
      </c>
      <c r="E35" s="8" t="s">
        <v>39</v>
      </c>
      <c r="F35" s="9">
        <v>30</v>
      </c>
      <c r="G35" s="12"/>
      <c r="I35" s="13">
        <v>26</v>
      </c>
      <c r="J35" s="14">
        <v>4</v>
      </c>
    </row>
    <row r="36" spans="1:10" ht="42" customHeight="1" x14ac:dyDescent="0.15">
      <c r="A36" s="19" t="s">
        <v>40</v>
      </c>
      <c r="B36" s="20"/>
      <c r="C36" s="20"/>
      <c r="D36" s="20"/>
      <c r="E36" s="8" t="s">
        <v>13</v>
      </c>
      <c r="F36" s="9">
        <v>1</v>
      </c>
      <c r="G36" s="11">
        <f>G11+G23</f>
        <v>0</v>
      </c>
      <c r="I36" s="13">
        <v>27</v>
      </c>
      <c r="J36" s="14">
        <v>20</v>
      </c>
    </row>
    <row r="37" spans="1:10" ht="42" customHeight="1" x14ac:dyDescent="0.15">
      <c r="A37" s="19" t="s">
        <v>41</v>
      </c>
      <c r="B37" s="20"/>
      <c r="C37" s="20"/>
      <c r="D37" s="20"/>
      <c r="E37" s="8" t="s">
        <v>13</v>
      </c>
      <c r="F37" s="9">
        <v>1</v>
      </c>
      <c r="G37" s="11">
        <f>G38+G41</f>
        <v>0</v>
      </c>
      <c r="I37" s="13">
        <v>28</v>
      </c>
      <c r="J37" s="14">
        <v>200</v>
      </c>
    </row>
    <row r="38" spans="1:10" ht="42" customHeight="1" x14ac:dyDescent="0.15">
      <c r="A38" s="6"/>
      <c r="B38" s="20" t="s">
        <v>42</v>
      </c>
      <c r="C38" s="20"/>
      <c r="D38" s="20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0" t="s">
        <v>43</v>
      </c>
      <c r="D39" s="20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0" t="s">
        <v>44</v>
      </c>
      <c r="E40" s="8" t="s">
        <v>45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0" t="s">
        <v>46</v>
      </c>
      <c r="C41" s="20"/>
      <c r="D41" s="20"/>
      <c r="E41" s="8" t="s">
        <v>13</v>
      </c>
      <c r="F41" s="9">
        <v>1</v>
      </c>
      <c r="G41" s="12"/>
      <c r="I41" s="13">
        <v>32</v>
      </c>
      <c r="J41" s="14"/>
    </row>
    <row r="42" spans="1:10" ht="42" customHeight="1" x14ac:dyDescent="0.15">
      <c r="A42" s="19" t="s">
        <v>47</v>
      </c>
      <c r="B42" s="20"/>
      <c r="C42" s="20"/>
      <c r="D42" s="20"/>
      <c r="E42" s="8" t="s">
        <v>13</v>
      </c>
      <c r="F42" s="9">
        <v>1</v>
      </c>
      <c r="G42" s="11">
        <f>G36+G37</f>
        <v>0</v>
      </c>
      <c r="I42" s="13">
        <v>33</v>
      </c>
      <c r="J42" s="14"/>
    </row>
    <row r="43" spans="1:10" ht="42" customHeight="1" x14ac:dyDescent="0.15">
      <c r="A43" s="6"/>
      <c r="B43" s="20" t="s">
        <v>48</v>
      </c>
      <c r="C43" s="20"/>
      <c r="D43" s="20"/>
      <c r="E43" s="8" t="s">
        <v>13</v>
      </c>
      <c r="F43" s="9">
        <v>1</v>
      </c>
      <c r="G43" s="12"/>
      <c r="I43" s="13">
        <v>34</v>
      </c>
      <c r="J43" s="14">
        <v>210</v>
      </c>
    </row>
    <row r="44" spans="1:10" ht="42" customHeight="1" x14ac:dyDescent="0.15">
      <c r="A44" s="19" t="s">
        <v>49</v>
      </c>
      <c r="B44" s="20"/>
      <c r="C44" s="20"/>
      <c r="D44" s="20"/>
      <c r="E44" s="8" t="s">
        <v>13</v>
      </c>
      <c r="F44" s="9">
        <v>1</v>
      </c>
      <c r="G44" s="11">
        <f>G36+G37+G43</f>
        <v>0</v>
      </c>
      <c r="I44" s="13">
        <v>35</v>
      </c>
      <c r="J44" s="14"/>
    </row>
    <row r="45" spans="1:10" ht="42" customHeight="1" x14ac:dyDescent="0.15">
      <c r="A45" s="6"/>
      <c r="B45" s="20" t="s">
        <v>50</v>
      </c>
      <c r="C45" s="20"/>
      <c r="D45" s="20"/>
      <c r="E45" s="8" t="s">
        <v>13</v>
      </c>
      <c r="F45" s="9">
        <v>1</v>
      </c>
      <c r="G45" s="12"/>
      <c r="I45" s="13">
        <v>36</v>
      </c>
      <c r="J45" s="14">
        <v>220</v>
      </c>
    </row>
    <row r="46" spans="1:10" ht="42" customHeight="1" x14ac:dyDescent="0.15">
      <c r="A46" s="19" t="s">
        <v>51</v>
      </c>
      <c r="B46" s="20"/>
      <c r="C46" s="20"/>
      <c r="D46" s="20"/>
      <c r="E46" s="8" t="s">
        <v>13</v>
      </c>
      <c r="F46" s="9">
        <v>1</v>
      </c>
      <c r="G46" s="11">
        <f>G44+G45</f>
        <v>0</v>
      </c>
      <c r="I46" s="13">
        <v>37</v>
      </c>
      <c r="J46" s="14">
        <v>30</v>
      </c>
    </row>
    <row r="47" spans="1:10" ht="42" customHeight="1" x14ac:dyDescent="0.15">
      <c r="A47" s="21" t="s">
        <v>52</v>
      </c>
      <c r="B47" s="22"/>
      <c r="C47" s="22"/>
      <c r="D47" s="22"/>
      <c r="E47" s="15" t="s">
        <v>53</v>
      </c>
      <c r="F47" s="16" t="s">
        <v>53</v>
      </c>
      <c r="G47" s="17">
        <f>G46</f>
        <v>0</v>
      </c>
      <c r="I47" s="18">
        <v>38</v>
      </c>
      <c r="J47" s="18">
        <v>90</v>
      </c>
    </row>
  </sheetData>
  <sheetProtection sheet="1"/>
  <mergeCells count="44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C19:D19"/>
    <mergeCell ref="D20"/>
    <mergeCell ref="C21:D21"/>
    <mergeCell ref="D22"/>
    <mergeCell ref="B23:D23"/>
    <mergeCell ref="C24:D24"/>
    <mergeCell ref="D25"/>
    <mergeCell ref="D26"/>
    <mergeCell ref="D27"/>
    <mergeCell ref="D28"/>
    <mergeCell ref="C29:D29"/>
    <mergeCell ref="D30"/>
    <mergeCell ref="C31:D31"/>
    <mergeCell ref="D32"/>
    <mergeCell ref="D33"/>
    <mergeCell ref="D34"/>
    <mergeCell ref="D35"/>
    <mergeCell ref="A36:D36"/>
    <mergeCell ref="A37:D37"/>
    <mergeCell ref="B38:D38"/>
    <mergeCell ref="A44:D44"/>
    <mergeCell ref="B45:D45"/>
    <mergeCell ref="A46:D46"/>
    <mergeCell ref="A47:D47"/>
    <mergeCell ref="C39:D39"/>
    <mergeCell ref="D40"/>
    <mergeCell ref="B41:D41"/>
    <mergeCell ref="A42:D42"/>
    <mergeCell ref="B43:D43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2020-08-18T08:50:24Z</dcterms:created>
  <dcterms:modified xsi:type="dcterms:W3CDTF">2020-08-18T08:55:01Z</dcterms:modified>
</cp:coreProperties>
</file>